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9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1" i="1"/>
  <c r="L74"/>
</calcChain>
</file>

<file path=xl/sharedStrings.xml><?xml version="1.0" encoding="utf-8"?>
<sst xmlns="http://schemas.openxmlformats.org/spreadsheetml/2006/main" count="113" uniqueCount="100">
  <si>
    <t xml:space="preserve">Diocese of Kanjirappally, Pastoal Centre, P.B.No.22, Kanjirappally 686507,Kottyam District, Kerala </t>
  </si>
  <si>
    <t>Foreign Contribtuion received during the period 01.01.2022 to 31.03.2022</t>
  </si>
  <si>
    <t>FCRA Registration No: 052870096 dated 18.10.2016</t>
  </si>
  <si>
    <t>Serial No:</t>
  </si>
  <si>
    <t xml:space="preserve">Date of </t>
  </si>
  <si>
    <t xml:space="preserve">Receipt </t>
  </si>
  <si>
    <t>Name  and address of the Donor with</t>
  </si>
  <si>
    <t xml:space="preserve">name of country </t>
  </si>
  <si>
    <t>Amount in Ind.Rs.</t>
  </si>
  <si>
    <t>Purpose of contribution/specific activities</t>
  </si>
  <si>
    <t>04.01.22</t>
  </si>
  <si>
    <t>Logos International Inc</t>
  </si>
  <si>
    <t>1603 West Ave, Monroe,</t>
  </si>
  <si>
    <t>LA.71201, USA</t>
  </si>
  <si>
    <t>Social</t>
  </si>
  <si>
    <t xml:space="preserve">people at Kappad. </t>
  </si>
  <si>
    <t>and construction of residence  for needy</t>
  </si>
  <si>
    <t>Home for Homeless-purchase of land</t>
  </si>
  <si>
    <t>31.3.2022</t>
  </si>
  <si>
    <t>do</t>
  </si>
  <si>
    <t>Project of :</t>
  </si>
  <si>
    <t>24.1.2022</t>
  </si>
  <si>
    <t xml:space="preserve">Relief/Rehabilitation of victimsof Natural </t>
  </si>
  <si>
    <t>Calamities  at Melorem and Nirmalagiri</t>
  </si>
  <si>
    <t>For Supply of free medicine/medical aid</t>
  </si>
  <si>
    <t>to needy people Rs.148123,-</t>
  </si>
  <si>
    <t>parishes:   Rs.1439905</t>
  </si>
  <si>
    <t>7.1.22</t>
  </si>
  <si>
    <t>Congregation for Oriental</t>
  </si>
  <si>
    <t>Churches, Via della Conciliazione34</t>
  </si>
  <si>
    <t xml:space="preserve">Via di Propaganda Fide, </t>
  </si>
  <si>
    <t xml:space="preserve">00163 Roma, Italy, </t>
  </si>
  <si>
    <t>Religious</t>
  </si>
  <si>
    <t>Mar Mathew Arackal-retired Bishop of</t>
  </si>
  <si>
    <t xml:space="preserve">Kanjirappally Dicoese. </t>
  </si>
  <si>
    <t>10.1.22</t>
  </si>
  <si>
    <t xml:space="preserve">VZW Providentia </t>
  </si>
  <si>
    <t>Vijfstraaten 55, B-9100 Sint Niklaus</t>
  </si>
  <si>
    <t xml:space="preserve">Belgium </t>
  </si>
  <si>
    <t>Mass offerings to be distributed to priests</t>
  </si>
  <si>
    <t>of diocese for celebrations Holy Qurbana.</t>
  </si>
  <si>
    <t>14.1.22</t>
  </si>
  <si>
    <t>Tijomon Mathew</t>
  </si>
  <si>
    <t>540 Hickory Hollow Lane, Kirkwood</t>
  </si>
  <si>
    <t>63122 MO</t>
  </si>
  <si>
    <t xml:space="preserve">, U.S.A. </t>
  </si>
  <si>
    <t xml:space="preserve">Social </t>
  </si>
  <si>
    <t xml:space="preserve">natural calamities. </t>
  </si>
  <si>
    <t>19.1.22</t>
  </si>
  <si>
    <t>Missio Internationales  Katholisches</t>
  </si>
  <si>
    <t>Missionswerk Ludweg</t>
  </si>
  <si>
    <t>Missionsverein, Pettenkoferstr 26-28</t>
  </si>
  <si>
    <t xml:space="preserve">80336 Muenchen, Germany </t>
  </si>
  <si>
    <t xml:space="preserve">Construction of Keerikara St.Antonys </t>
  </si>
  <si>
    <t>Church</t>
  </si>
  <si>
    <t>24.1.22</t>
  </si>
  <si>
    <t>Roman Catholic Church iof St.Peter</t>
  </si>
  <si>
    <t xml:space="preserve">&amp; St.Paul, 46 Sniederslaan, </t>
  </si>
  <si>
    <t xml:space="preserve">The Nethelands. </t>
  </si>
  <si>
    <t xml:space="preserve">Construction of community hall at </t>
  </si>
  <si>
    <t>Mlamala Fathima Matha Parish</t>
  </si>
  <si>
    <t>Italy</t>
  </si>
  <si>
    <t>Via Corsica, 202 Brescia,25125</t>
  </si>
  <si>
    <t>contribution for the general expenses</t>
  </si>
  <si>
    <t>21.2.22</t>
  </si>
  <si>
    <t xml:space="preserve">Maria Leoffler, </t>
  </si>
  <si>
    <t>Wolfskehlenweg 5</t>
  </si>
  <si>
    <t>73269 Hochdorf</t>
  </si>
  <si>
    <t xml:space="preserve">Germany </t>
  </si>
  <si>
    <t>Rs.20196</t>
  </si>
  <si>
    <t>for the inmates of Home of Peae,</t>
  </si>
  <si>
    <t>Kanjirappally Rs.20195,-</t>
  </si>
  <si>
    <t>14.3.22</t>
  </si>
  <si>
    <t xml:space="preserve">Roman Catholic  Parish of </t>
  </si>
  <si>
    <t>Forchenstein</t>
  </si>
  <si>
    <t>Hauptstrase 59</t>
  </si>
  <si>
    <t>7212 Forcghtenstein</t>
  </si>
  <si>
    <t xml:space="preserve">Austria/Europe. </t>
  </si>
  <si>
    <t>Support for house construction</t>
  </si>
  <si>
    <t xml:space="preserve">project for needy people </t>
  </si>
  <si>
    <t>State Bank of India</t>
  </si>
  <si>
    <t>Cathedral JunctionBranch</t>
  </si>
  <si>
    <t>Kanjirappally 686507,</t>
  </si>
  <si>
    <t xml:space="preserve">Kottayam Dt, Kerala. </t>
  </si>
  <si>
    <t xml:space="preserve">Bank interest earned on Term Deposit </t>
  </si>
  <si>
    <t>Federal Bank Limited</t>
  </si>
  <si>
    <t>Kanjirappally Branch</t>
  </si>
  <si>
    <t>Kanjirappally 686507,Kottayam Dt</t>
  </si>
  <si>
    <t xml:space="preserve">Kerala </t>
  </si>
  <si>
    <t xml:space="preserve">Bank interest earned and accrued </t>
  </si>
  <si>
    <t>0n 31.3.2022 on Term Deposit  &amp;</t>
  </si>
  <si>
    <t>Savings Bank account</t>
  </si>
  <si>
    <t>Total</t>
  </si>
  <si>
    <t xml:space="preserve">Summary of receipts according to FCRA head of accounts. </t>
  </si>
  <si>
    <t>Bank interest</t>
  </si>
  <si>
    <t xml:space="preserve">Pension for the recurring expenses  of </t>
  </si>
  <si>
    <t xml:space="preserve">Rehabilitation and relief of victims of </t>
  </si>
  <si>
    <t>Fr.Mathew Joseph (Sherin)Niravath</t>
  </si>
  <si>
    <t>for the  inmates of Serinity Home, Elikulam</t>
  </si>
  <si>
    <t>of diocese of Kanjirappally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</si>
</sst>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0" fillId="0" borderId="0" xfId="0" applyNumberForma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L81"/>
  <sheetViews>
    <sheetView tabSelected="1" workbookViewId="0">
      <selection activeCell="O22" sqref="O22"/>
    </sheetView>
  </sheetViews>
  <sheetFormatPr defaultRowHeight="15"/>
  <cols>
    <col min="3" max="3" width="12" customWidth="1"/>
    <col min="7" max="7" width="11.5703125" bestFit="1" customWidth="1"/>
    <col min="12" max="12" width="18.5703125" customWidth="1"/>
  </cols>
  <sheetData>
    <row r="4" spans="2:12">
      <c r="D4" t="s">
        <v>0</v>
      </c>
    </row>
    <row r="5" spans="2:12">
      <c r="D5" t="s">
        <v>1</v>
      </c>
    </row>
    <row r="6" spans="2:12">
      <c r="E6" t="s">
        <v>2</v>
      </c>
    </row>
    <row r="8" spans="2:12">
      <c r="B8" t="s">
        <v>3</v>
      </c>
      <c r="C8" t="s">
        <v>4</v>
      </c>
      <c r="D8" t="s">
        <v>6</v>
      </c>
      <c r="H8" t="s">
        <v>9</v>
      </c>
      <c r="L8" t="s">
        <v>8</v>
      </c>
    </row>
    <row r="9" spans="2:12">
      <c r="C9" t="s">
        <v>5</v>
      </c>
      <c r="D9" t="s">
        <v>7</v>
      </c>
    </row>
    <row r="11" spans="2:12">
      <c r="B11">
        <v>1</v>
      </c>
      <c r="C11" t="s">
        <v>10</v>
      </c>
      <c r="D11" t="s">
        <v>11</v>
      </c>
      <c r="H11" s="1" t="s">
        <v>14</v>
      </c>
    </row>
    <row r="12" spans="2:12">
      <c r="D12" t="s">
        <v>12</v>
      </c>
      <c r="H12" t="s">
        <v>20</v>
      </c>
      <c r="L12" s="2"/>
    </row>
    <row r="13" spans="2:12">
      <c r="D13" t="s">
        <v>13</v>
      </c>
      <c r="H13" t="s">
        <v>17</v>
      </c>
      <c r="L13" s="2">
        <v>3714750</v>
      </c>
    </row>
    <row r="14" spans="2:12">
      <c r="H14" t="s">
        <v>16</v>
      </c>
      <c r="L14" s="2"/>
    </row>
    <row r="15" spans="2:12">
      <c r="H15" t="s">
        <v>15</v>
      </c>
      <c r="L15" s="2"/>
    </row>
    <row r="16" spans="2:12">
      <c r="C16" t="s">
        <v>18</v>
      </c>
      <c r="E16" t="s">
        <v>19</v>
      </c>
      <c r="I16" t="s">
        <v>19</v>
      </c>
      <c r="L16" s="2">
        <v>3765250</v>
      </c>
    </row>
    <row r="17" spans="2:12">
      <c r="L17" s="2"/>
    </row>
    <row r="18" spans="2:12">
      <c r="C18" t="s">
        <v>21</v>
      </c>
      <c r="E18" t="s">
        <v>19</v>
      </c>
      <c r="H18" s="1" t="s">
        <v>14</v>
      </c>
      <c r="L18" s="2"/>
    </row>
    <row r="19" spans="2:12">
      <c r="H19" t="s">
        <v>22</v>
      </c>
      <c r="L19" s="2"/>
    </row>
    <row r="20" spans="2:12">
      <c r="H20" t="s">
        <v>23</v>
      </c>
      <c r="L20" s="2">
        <v>1588028</v>
      </c>
    </row>
    <row r="21" spans="2:12">
      <c r="H21" t="s">
        <v>26</v>
      </c>
      <c r="L21" s="2"/>
    </row>
    <row r="22" spans="2:12">
      <c r="H22" t="s">
        <v>24</v>
      </c>
      <c r="L22" s="2"/>
    </row>
    <row r="23" spans="2:12">
      <c r="H23" t="s">
        <v>25</v>
      </c>
      <c r="L23" s="2"/>
    </row>
    <row r="24" spans="2:12">
      <c r="B24">
        <v>2</v>
      </c>
      <c r="C24" t="s">
        <v>27</v>
      </c>
      <c r="D24" t="s">
        <v>28</v>
      </c>
      <c r="H24" s="1" t="s">
        <v>32</v>
      </c>
      <c r="L24" s="2"/>
    </row>
    <row r="25" spans="2:12">
      <c r="D25" t="s">
        <v>29</v>
      </c>
      <c r="H25" t="s">
        <v>95</v>
      </c>
      <c r="L25" s="2">
        <v>370000</v>
      </c>
    </row>
    <row r="26" spans="2:12">
      <c r="D26" t="s">
        <v>30</v>
      </c>
      <c r="H26" t="s">
        <v>33</v>
      </c>
      <c r="L26" s="2"/>
    </row>
    <row r="27" spans="2:12">
      <c r="D27" t="s">
        <v>31</v>
      </c>
      <c r="H27" t="s">
        <v>34</v>
      </c>
      <c r="L27" s="2"/>
    </row>
    <row r="28" spans="2:12">
      <c r="L28" s="2"/>
    </row>
    <row r="29" spans="2:12">
      <c r="B29">
        <v>3</v>
      </c>
      <c r="C29" t="s">
        <v>35</v>
      </c>
      <c r="D29" t="s">
        <v>36</v>
      </c>
      <c r="H29" s="1" t="s">
        <v>32</v>
      </c>
      <c r="L29" s="2"/>
    </row>
    <row r="30" spans="2:12">
      <c r="D30" t="s">
        <v>37</v>
      </c>
      <c r="H30" t="s">
        <v>39</v>
      </c>
      <c r="L30" s="2">
        <v>659119</v>
      </c>
    </row>
    <row r="31" spans="2:12">
      <c r="D31" t="s">
        <v>38</v>
      </c>
      <c r="H31" t="s">
        <v>40</v>
      </c>
      <c r="L31" s="2"/>
    </row>
    <row r="32" spans="2:12">
      <c r="L32" s="2"/>
    </row>
    <row r="33" spans="2:12">
      <c r="L33" s="2"/>
    </row>
    <row r="34" spans="2:12">
      <c r="B34">
        <v>4</v>
      </c>
      <c r="C34" t="s">
        <v>41</v>
      </c>
      <c r="D34" t="s">
        <v>42</v>
      </c>
      <c r="H34" s="1" t="s">
        <v>46</v>
      </c>
      <c r="L34" s="2"/>
    </row>
    <row r="35" spans="2:12">
      <c r="D35" t="s">
        <v>43</v>
      </c>
      <c r="H35" t="s">
        <v>96</v>
      </c>
      <c r="L35" s="2">
        <v>100</v>
      </c>
    </row>
    <row r="36" spans="2:12">
      <c r="D36" t="s">
        <v>44</v>
      </c>
      <c r="E36" t="s">
        <v>45</v>
      </c>
      <c r="H36" t="s">
        <v>47</v>
      </c>
      <c r="L36" s="2"/>
    </row>
    <row r="37" spans="2:12">
      <c r="L37" s="2"/>
    </row>
    <row r="38" spans="2:12">
      <c r="B38">
        <v>5</v>
      </c>
      <c r="C38" t="s">
        <v>48</v>
      </c>
      <c r="D38" t="s">
        <v>49</v>
      </c>
      <c r="H38" s="1" t="s">
        <v>32</v>
      </c>
      <c r="L38" s="2"/>
    </row>
    <row r="39" spans="2:12">
      <c r="D39" t="s">
        <v>50</v>
      </c>
      <c r="H39" t="s">
        <v>53</v>
      </c>
      <c r="L39" s="2">
        <v>361035</v>
      </c>
    </row>
    <row r="40" spans="2:12">
      <c r="D40" t="s">
        <v>51</v>
      </c>
      <c r="H40" t="s">
        <v>54</v>
      </c>
      <c r="L40" s="2"/>
    </row>
    <row r="41" spans="2:12">
      <c r="D41" t="s">
        <v>52</v>
      </c>
      <c r="L41" s="2"/>
    </row>
    <row r="42" spans="2:12">
      <c r="L42" s="2"/>
    </row>
    <row r="43" spans="2:12">
      <c r="B43">
        <v>6</v>
      </c>
      <c r="C43" t="s">
        <v>55</v>
      </c>
      <c r="D43" t="s">
        <v>56</v>
      </c>
      <c r="H43" s="1" t="s">
        <v>14</v>
      </c>
      <c r="L43" s="2"/>
    </row>
    <row r="44" spans="2:12">
      <c r="D44" t="s">
        <v>57</v>
      </c>
      <c r="H44" t="s">
        <v>59</v>
      </c>
      <c r="L44" s="2"/>
    </row>
    <row r="45" spans="2:12">
      <c r="D45" t="s">
        <v>58</v>
      </c>
      <c r="H45" t="s">
        <v>60</v>
      </c>
      <c r="L45" s="2">
        <v>103322</v>
      </c>
    </row>
    <row r="46" spans="2:12">
      <c r="L46" s="2"/>
    </row>
    <row r="47" spans="2:12">
      <c r="B47">
        <v>7</v>
      </c>
      <c r="C47" t="s">
        <v>55</v>
      </c>
      <c r="D47" t="s">
        <v>97</v>
      </c>
      <c r="H47" s="1" t="s">
        <v>32</v>
      </c>
      <c r="L47" s="2"/>
    </row>
    <row r="48" spans="2:12">
      <c r="D48" t="s">
        <v>62</v>
      </c>
      <c r="H48" t="s">
        <v>63</v>
      </c>
      <c r="L48" s="2">
        <v>413415</v>
      </c>
    </row>
    <row r="49" spans="2:12">
      <c r="D49" t="s">
        <v>61</v>
      </c>
      <c r="H49" t="s">
        <v>99</v>
      </c>
      <c r="L49" s="2"/>
    </row>
    <row r="50" spans="2:12">
      <c r="L50" s="2"/>
    </row>
    <row r="51" spans="2:12">
      <c r="B51">
        <v>8</v>
      </c>
      <c r="C51" t="s">
        <v>64</v>
      </c>
      <c r="D51" t="s">
        <v>65</v>
      </c>
      <c r="H51" s="1" t="s">
        <v>46</v>
      </c>
      <c r="L51" s="2"/>
    </row>
    <row r="52" spans="2:12">
      <c r="D52" t="s">
        <v>66</v>
      </c>
      <c r="H52" t="s">
        <v>98</v>
      </c>
      <c r="L52" s="2"/>
    </row>
    <row r="53" spans="2:12">
      <c r="D53" t="s">
        <v>67</v>
      </c>
      <c r="H53" t="s">
        <v>69</v>
      </c>
      <c r="L53" s="2">
        <v>40391</v>
      </c>
    </row>
    <row r="54" spans="2:12">
      <c r="D54" t="s">
        <v>68</v>
      </c>
      <c r="H54" t="s">
        <v>70</v>
      </c>
      <c r="L54" s="2"/>
    </row>
    <row r="55" spans="2:12">
      <c r="H55" t="s">
        <v>71</v>
      </c>
      <c r="L55" s="2"/>
    </row>
    <row r="56" spans="2:12">
      <c r="L56" s="2"/>
    </row>
    <row r="57" spans="2:12">
      <c r="B57">
        <v>9</v>
      </c>
      <c r="C57" t="s">
        <v>72</v>
      </c>
      <c r="D57" t="s">
        <v>73</v>
      </c>
      <c r="H57" s="1" t="s">
        <v>46</v>
      </c>
      <c r="L57" s="2"/>
    </row>
    <row r="58" spans="2:12">
      <c r="D58" t="s">
        <v>74</v>
      </c>
      <c r="H58" t="s">
        <v>78</v>
      </c>
      <c r="L58" s="2">
        <v>821189</v>
      </c>
    </row>
    <row r="59" spans="2:12">
      <c r="D59" t="s">
        <v>75</v>
      </c>
      <c r="H59" t="s">
        <v>79</v>
      </c>
      <c r="L59" s="2"/>
    </row>
    <row r="60" spans="2:12">
      <c r="D60" t="s">
        <v>76</v>
      </c>
      <c r="L60" s="2"/>
    </row>
    <row r="61" spans="2:12">
      <c r="D61" t="s">
        <v>77</v>
      </c>
      <c r="L61" s="2"/>
    </row>
    <row r="62" spans="2:12">
      <c r="L62" s="2"/>
    </row>
    <row r="63" spans="2:12">
      <c r="L63" s="2"/>
    </row>
    <row r="64" spans="2:12">
      <c r="L64" s="2"/>
    </row>
    <row r="65" spans="2:12">
      <c r="B65">
        <v>10</v>
      </c>
      <c r="D65" t="s">
        <v>80</v>
      </c>
      <c r="H65" t="s">
        <v>84</v>
      </c>
      <c r="L65" s="2">
        <v>170206</v>
      </c>
    </row>
    <row r="66" spans="2:12">
      <c r="D66" t="s">
        <v>81</v>
      </c>
      <c r="L66" s="2"/>
    </row>
    <row r="67" spans="2:12">
      <c r="D67" t="s">
        <v>82</v>
      </c>
      <c r="L67" s="2"/>
    </row>
    <row r="68" spans="2:12">
      <c r="D68" t="s">
        <v>83</v>
      </c>
      <c r="L68" s="2"/>
    </row>
    <row r="69" spans="2:12">
      <c r="L69" s="2"/>
    </row>
    <row r="70" spans="2:12">
      <c r="B70">
        <v>11</v>
      </c>
      <c r="D70" t="s">
        <v>85</v>
      </c>
      <c r="H70" t="s">
        <v>89</v>
      </c>
      <c r="L70" s="2"/>
    </row>
    <row r="71" spans="2:12">
      <c r="D71" t="s">
        <v>86</v>
      </c>
      <c r="H71" t="s">
        <v>90</v>
      </c>
      <c r="L71" s="2"/>
    </row>
    <row r="72" spans="2:12">
      <c r="D72" t="s">
        <v>87</v>
      </c>
      <c r="H72" t="s">
        <v>91</v>
      </c>
      <c r="L72" s="2">
        <v>1371965</v>
      </c>
    </row>
    <row r="73" spans="2:12">
      <c r="D73" t="s">
        <v>88</v>
      </c>
    </row>
    <row r="74" spans="2:12">
      <c r="I74" t="s">
        <v>92</v>
      </c>
      <c r="L74" s="3">
        <f>SUM(L6:L73)</f>
        <v>13378770</v>
      </c>
    </row>
    <row r="76" spans="2:12">
      <c r="D76" s="1" t="s">
        <v>93</v>
      </c>
    </row>
    <row r="78" spans="2:12">
      <c r="D78" t="s">
        <v>32</v>
      </c>
      <c r="G78" s="2">
        <v>1803569</v>
      </c>
    </row>
    <row r="79" spans="2:12">
      <c r="D79" t="s">
        <v>46</v>
      </c>
      <c r="G79" s="2">
        <v>10033030</v>
      </c>
    </row>
    <row r="80" spans="2:12">
      <c r="D80" t="s">
        <v>94</v>
      </c>
      <c r="G80" s="2">
        <v>1542171</v>
      </c>
    </row>
    <row r="81" spans="5:7">
      <c r="E81" t="s">
        <v>92</v>
      </c>
      <c r="G81" s="3">
        <f>SUM(G78:G80)</f>
        <v>13378770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cp:lastPrinted>2022-04-11T10:32:52Z</cp:lastPrinted>
  <dcterms:created xsi:type="dcterms:W3CDTF">2022-04-11T09:13:34Z</dcterms:created>
  <dcterms:modified xsi:type="dcterms:W3CDTF">2022-04-11T11:00:26Z</dcterms:modified>
</cp:coreProperties>
</file>